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C:\Users\WQ\Desktop\"/>
    </mc:Choice>
  </mc:AlternateContent>
  <xr:revisionPtr revIDLastSave="0" documentId="13_ncr:1_{D6BF9415-4B26-4D19-8097-04715E2E518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3" sheetId="3" r:id="rId2"/>
    <sheet name="Sheet2" sheetId="4" r:id="rId3"/>
  </sheets>
  <calcPr calcId="191029"/>
</workbook>
</file>

<file path=xl/calcChain.xml><?xml version="1.0" encoding="utf-8"?>
<calcChain xmlns="http://schemas.openxmlformats.org/spreadsheetml/2006/main">
  <c r="H33" i="1" l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<sst xmlns="http://schemas.openxmlformats.org/spreadsheetml/2006/main" count="44" uniqueCount="44">
  <si>
    <t>食品科学与工程学院2020年国粮创新班学业奖学金汇总</t>
  </si>
  <si>
    <t>　副书记签名：　  　　 学院（公章）：　      　 年　月　日</t>
  </si>
  <si>
    <t>序号</t>
  </si>
  <si>
    <t>学号</t>
  </si>
  <si>
    <t>姓名</t>
  </si>
  <si>
    <t>课程学习成绩</t>
  </si>
  <si>
    <t>奖励分总计</t>
  </si>
  <si>
    <t>综合测评总分</t>
  </si>
  <si>
    <t>奖学金等级</t>
  </si>
  <si>
    <t>金额</t>
  </si>
  <si>
    <t>王晓婵</t>
  </si>
  <si>
    <t>特等奖</t>
  </si>
  <si>
    <t>张佳妮</t>
  </si>
  <si>
    <t>一等奖</t>
  </si>
  <si>
    <t>沈佳丽</t>
  </si>
  <si>
    <t>李依</t>
  </si>
  <si>
    <t>二等奖</t>
  </si>
  <si>
    <t>梁子兆</t>
  </si>
  <si>
    <t>金曼芹</t>
  </si>
  <si>
    <t>皮霞</t>
  </si>
  <si>
    <t>叶胭胭</t>
  </si>
  <si>
    <t>谢文娟</t>
  </si>
  <si>
    <t>刘忠伟</t>
  </si>
  <si>
    <t>刘妮娜</t>
  </si>
  <si>
    <t>三等奖</t>
  </si>
  <si>
    <t>袁晨</t>
  </si>
  <si>
    <t>祁威元</t>
  </si>
  <si>
    <t>石雨欣</t>
  </si>
  <si>
    <t>赵原</t>
  </si>
  <si>
    <t>肖玮芳</t>
  </si>
  <si>
    <t>江艳玲</t>
  </si>
  <si>
    <t>陈昌盛</t>
  </si>
  <si>
    <t>刘贺梅</t>
  </si>
  <si>
    <t>罗诗烨</t>
  </si>
  <si>
    <t>刘婧婧</t>
  </si>
  <si>
    <t>吴敏星</t>
  </si>
  <si>
    <t>王杰英</t>
  </si>
  <si>
    <t>熊茵</t>
  </si>
  <si>
    <t>罗书凝</t>
  </si>
  <si>
    <t>杨达</t>
  </si>
  <si>
    <t>易美玲</t>
  </si>
  <si>
    <t>徐毅凡</t>
  </si>
  <si>
    <t>邓建英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</si>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</sst>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宋体"/>
      <charset val="134"/>
    </font>
    <font>
      <sz val="11"/>
      <color rgb="FF000000"/>
      <name val="宋体"/>
      <charset val="134"/>
    </font>
    <font>
      <sz val="14"/>
      <color rgb="FF000000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protection locked="0"/>
    </xf>
    <xf numFmtId="0" fontId="4" fillId="0" borderId="0">
      <protection locked="0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2" applyFont="1" applyAlignment="1" applyProtection="1">
      <alignment horizontal="center" vertical="center"/>
    </xf>
  </cellXfs>
  <cellStyles count="3">
    <cellStyle name="常规" xfId="0" builtinId="0"/>
    <cellStyle name="常规 2 3" xfId="1" xr:uid="{C4C76614-9D78-451C-A08D-B0228C1DC770}"/>
    <cellStyle name="常规 7" xfId="2" xr:uid="{6998FEF7-5329-47AB-9F12-D42BA8067E2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topLeftCell="A5" workbookViewId="0">
      <selection activeCell="B33" sqref="B33"/>
    </sheetView>
  </sheetViews>
  <sheetFormatPr defaultColWidth="8.88671875" defaultRowHeight="14.4" x14ac:dyDescent="0.25"/>
  <cols>
    <col min="1" max="1" width="10" style="1" customWidth="1"/>
    <col min="2" max="2" width="18.6640625" style="1" customWidth="1"/>
    <col min="3" max="3" width="29.44140625" style="1" customWidth="1"/>
    <col min="4" max="4" width="15" style="1" customWidth="1"/>
    <col min="5" max="5" width="12.5546875" style="1" customWidth="1"/>
    <col min="6" max="6" width="14.33203125" style="1" customWidth="1"/>
    <col min="7" max="7" width="13.77734375" style="1" customWidth="1"/>
    <col min="8" max="16384" width="8.88671875" style="1"/>
  </cols>
  <sheetData>
    <row r="1" spans="1:8" ht="28.05" customHeight="1" x14ac:dyDescent="0.25">
      <c r="A1" s="2"/>
      <c r="B1" s="2"/>
      <c r="C1" s="3" t="s">
        <v>0</v>
      </c>
      <c r="D1" s="3"/>
      <c r="E1" s="3"/>
      <c r="F1" s="3"/>
      <c r="G1" s="3"/>
      <c r="H1" s="3"/>
    </row>
    <row r="2" spans="1:8" ht="28.05" customHeight="1" x14ac:dyDescent="0.25">
      <c r="A2" s="2"/>
      <c r="B2" s="2"/>
      <c r="C2" s="2" t="s">
        <v>1</v>
      </c>
      <c r="D2" s="2"/>
      <c r="E2" s="2"/>
      <c r="F2" s="2"/>
      <c r="G2" s="2"/>
      <c r="H2" s="2"/>
    </row>
    <row r="3" spans="1:8" x14ac:dyDescent="0.25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pans="1:8" x14ac:dyDescent="0.25">
      <c r="A4" s="4">
        <v>1</v>
      </c>
      <c r="B4" s="4">
        <v>20183605</v>
      </c>
      <c r="C4" s="5" t="s">
        <v>10</v>
      </c>
      <c r="D4" s="5">
        <v>90.678600000000003</v>
      </c>
      <c r="E4" s="5">
        <v>83.531999999999996</v>
      </c>
      <c r="F4" s="5">
        <f t="shared" ref="F4:F32" si="0">D4+E4*0.2</f>
        <v>107.38500000000001</v>
      </c>
      <c r="G4" s="5" t="s">
        <v>11</v>
      </c>
      <c r="H4" s="5">
        <v>2000</v>
      </c>
    </row>
    <row r="5" spans="1:8" x14ac:dyDescent="0.25">
      <c r="A5" s="4">
        <v>2</v>
      </c>
      <c r="B5" s="4">
        <v>20183650</v>
      </c>
      <c r="C5" s="5" t="s">
        <v>12</v>
      </c>
      <c r="D5" s="5">
        <v>88.035700000000006</v>
      </c>
      <c r="E5" s="5">
        <v>72.435000000000002</v>
      </c>
      <c r="F5" s="5">
        <f t="shared" si="0"/>
        <v>102.52270000000001</v>
      </c>
      <c r="G5" s="6" t="s">
        <v>13</v>
      </c>
      <c r="H5" s="5">
        <v>1000</v>
      </c>
    </row>
    <row r="6" spans="1:8" x14ac:dyDescent="0.25">
      <c r="A6" s="4">
        <v>3</v>
      </c>
      <c r="B6" s="5">
        <v>20183600</v>
      </c>
      <c r="C6" s="5" t="s">
        <v>14</v>
      </c>
      <c r="D6" s="5">
        <v>86.785700000000006</v>
      </c>
      <c r="E6" s="5">
        <v>64.882999999999996</v>
      </c>
      <c r="F6" s="5">
        <f t="shared" si="0"/>
        <v>99.76230000000001</v>
      </c>
      <c r="G6" s="6"/>
      <c r="H6" s="5">
        <v>1000</v>
      </c>
    </row>
    <row r="7" spans="1:8" x14ac:dyDescent="0.25">
      <c r="A7" s="4">
        <v>4</v>
      </c>
      <c r="B7" s="5">
        <v>20183629</v>
      </c>
      <c r="C7" s="5" t="s">
        <v>15</v>
      </c>
      <c r="D7" s="5">
        <v>86.678600000000003</v>
      </c>
      <c r="E7" s="5">
        <v>58.921999999999997</v>
      </c>
      <c r="F7" s="5">
        <f t="shared" si="0"/>
        <v>98.463000000000008</v>
      </c>
      <c r="G7" s="6" t="s">
        <v>16</v>
      </c>
      <c r="H7" s="5">
        <v>600</v>
      </c>
    </row>
    <row r="8" spans="1:8" x14ac:dyDescent="0.25">
      <c r="A8" s="4">
        <v>5</v>
      </c>
      <c r="B8" s="5">
        <v>20183631</v>
      </c>
      <c r="C8" s="5" t="s">
        <v>17</v>
      </c>
      <c r="D8" s="5">
        <v>89.321399999999997</v>
      </c>
      <c r="E8" s="5">
        <v>41.847999999999999</v>
      </c>
      <c r="F8" s="5">
        <f t="shared" si="0"/>
        <v>97.691000000000003</v>
      </c>
      <c r="G8" s="6"/>
      <c r="H8" s="5">
        <v>600</v>
      </c>
    </row>
    <row r="9" spans="1:8" x14ac:dyDescent="0.25">
      <c r="A9" s="4">
        <v>6</v>
      </c>
      <c r="B9" s="5">
        <v>20183591</v>
      </c>
      <c r="C9" s="5" t="s">
        <v>18</v>
      </c>
      <c r="D9" s="5">
        <v>86.142899999999997</v>
      </c>
      <c r="E9" s="5">
        <v>53.671999999999997</v>
      </c>
      <c r="F9" s="5">
        <f t="shared" si="0"/>
        <v>96.877299999999991</v>
      </c>
      <c r="G9" s="6"/>
      <c r="H9" s="5">
        <v>600</v>
      </c>
    </row>
    <row r="10" spans="1:8" x14ac:dyDescent="0.25">
      <c r="A10" s="4">
        <v>7</v>
      </c>
      <c r="B10" s="5">
        <v>20183640</v>
      </c>
      <c r="C10" s="5" t="s">
        <v>19</v>
      </c>
      <c r="D10" s="5">
        <v>88.678600000000003</v>
      </c>
      <c r="E10" s="5">
        <v>37.692</v>
      </c>
      <c r="F10" s="5">
        <f t="shared" si="0"/>
        <v>96.216999999999999</v>
      </c>
      <c r="G10" s="6"/>
      <c r="H10" s="5">
        <v>600</v>
      </c>
    </row>
    <row r="11" spans="1:8" x14ac:dyDescent="0.25">
      <c r="A11" s="4">
        <v>8</v>
      </c>
      <c r="B11" s="5">
        <v>20183545</v>
      </c>
      <c r="C11" s="5" t="s">
        <v>20</v>
      </c>
      <c r="D11" s="5">
        <v>87.571399999999997</v>
      </c>
      <c r="E11" s="5">
        <v>42.8</v>
      </c>
      <c r="F11" s="5">
        <f t="shared" si="0"/>
        <v>96.131399999999999</v>
      </c>
      <c r="G11" s="6"/>
      <c r="H11" s="5">
        <v>600</v>
      </c>
    </row>
    <row r="12" spans="1:8" x14ac:dyDescent="0.25">
      <c r="A12" s="4">
        <v>9</v>
      </c>
      <c r="B12" s="5">
        <v>20183577</v>
      </c>
      <c r="C12" s="5" t="s">
        <v>21</v>
      </c>
      <c r="D12" s="5">
        <v>86.857100000000003</v>
      </c>
      <c r="E12" s="5">
        <v>46.195</v>
      </c>
      <c r="F12" s="5">
        <f t="shared" si="0"/>
        <v>96.096100000000007</v>
      </c>
      <c r="G12" s="6"/>
      <c r="H12" s="5">
        <v>600</v>
      </c>
    </row>
    <row r="13" spans="1:8" x14ac:dyDescent="0.25">
      <c r="A13" s="4">
        <v>10</v>
      </c>
      <c r="B13" s="5">
        <v>20183533</v>
      </c>
      <c r="C13" s="5" t="s">
        <v>22</v>
      </c>
      <c r="D13" s="5">
        <v>85.392899999999997</v>
      </c>
      <c r="E13" s="5">
        <v>52.488999999999997</v>
      </c>
      <c r="F13" s="5">
        <f t="shared" si="0"/>
        <v>95.890699999999995</v>
      </c>
      <c r="G13" s="6"/>
      <c r="H13" s="5">
        <v>600</v>
      </c>
    </row>
    <row r="14" spans="1:8" x14ac:dyDescent="0.25">
      <c r="A14" s="4">
        <v>11</v>
      </c>
      <c r="B14" s="5">
        <v>20183565</v>
      </c>
      <c r="C14" s="5" t="s">
        <v>23</v>
      </c>
      <c r="D14" s="5">
        <v>87.178600000000003</v>
      </c>
      <c r="E14" s="5">
        <v>42.313000000000002</v>
      </c>
      <c r="F14" s="5">
        <f t="shared" si="0"/>
        <v>95.641199999999998</v>
      </c>
      <c r="G14" s="6" t="s">
        <v>24</v>
      </c>
      <c r="H14" s="5">
        <v>300</v>
      </c>
    </row>
    <row r="15" spans="1:8" x14ac:dyDescent="0.25">
      <c r="A15" s="4">
        <v>12</v>
      </c>
      <c r="B15" s="5">
        <v>20183647</v>
      </c>
      <c r="C15" s="5" t="s">
        <v>25</v>
      </c>
      <c r="D15" s="5">
        <v>85.821399999999997</v>
      </c>
      <c r="E15" s="5">
        <v>48.822000000000003</v>
      </c>
      <c r="F15" s="5">
        <f t="shared" si="0"/>
        <v>95.585800000000006</v>
      </c>
      <c r="G15" s="6"/>
      <c r="H15" s="5">
        <v>300</v>
      </c>
    </row>
    <row r="16" spans="1:8" x14ac:dyDescent="0.25">
      <c r="A16" s="4">
        <v>13</v>
      </c>
      <c r="B16" s="4">
        <v>20183641</v>
      </c>
      <c r="C16" s="5" t="s">
        <v>26</v>
      </c>
      <c r="D16" s="5">
        <v>87.071399999999997</v>
      </c>
      <c r="E16" s="5">
        <v>40.584000000000003</v>
      </c>
      <c r="F16" s="5">
        <f t="shared" si="0"/>
        <v>95.188199999999995</v>
      </c>
      <c r="G16" s="6"/>
      <c r="H16" s="5">
        <v>300</v>
      </c>
    </row>
    <row r="17" spans="1:8" x14ac:dyDescent="0.25">
      <c r="A17" s="4">
        <v>14</v>
      </c>
      <c r="B17" s="4">
        <v>20183673</v>
      </c>
      <c r="C17" s="5" t="s">
        <v>27</v>
      </c>
      <c r="D17" s="5">
        <v>87.642899999999997</v>
      </c>
      <c r="E17" s="5">
        <v>37.549999999999997</v>
      </c>
      <c r="F17" s="5">
        <f t="shared" si="0"/>
        <v>95.152900000000002</v>
      </c>
      <c r="G17" s="6"/>
      <c r="H17" s="5">
        <v>300</v>
      </c>
    </row>
    <row r="18" spans="1:8" x14ac:dyDescent="0.25">
      <c r="A18" s="4">
        <v>15</v>
      </c>
      <c r="B18" s="4">
        <v>2018652</v>
      </c>
      <c r="C18" s="5" t="s">
        <v>28</v>
      </c>
      <c r="D18" s="5">
        <v>84.071399999999997</v>
      </c>
      <c r="E18" s="5">
        <v>48.643000000000001</v>
      </c>
      <c r="F18" s="5">
        <f t="shared" si="0"/>
        <v>93.8</v>
      </c>
      <c r="G18" s="6"/>
      <c r="H18" s="5">
        <v>300</v>
      </c>
    </row>
    <row r="19" spans="1:8" x14ac:dyDescent="0.25">
      <c r="A19" s="4">
        <v>16</v>
      </c>
      <c r="B19" s="4">
        <v>20183679</v>
      </c>
      <c r="C19" s="5" t="s">
        <v>29</v>
      </c>
      <c r="D19" s="5">
        <v>83.25</v>
      </c>
      <c r="E19" s="5">
        <v>49.695999999999998</v>
      </c>
      <c r="F19" s="5">
        <f t="shared" si="0"/>
        <v>93.1892</v>
      </c>
      <c r="G19" s="6"/>
      <c r="H19" s="5">
        <v>300</v>
      </c>
    </row>
    <row r="20" spans="1:8" x14ac:dyDescent="0.25">
      <c r="A20" s="4">
        <v>17</v>
      </c>
      <c r="B20" s="4">
        <v>20183560</v>
      </c>
      <c r="C20" s="5" t="s">
        <v>30</v>
      </c>
      <c r="D20" s="5">
        <v>85.321399999999997</v>
      </c>
      <c r="E20" s="5">
        <v>37.29</v>
      </c>
      <c r="F20" s="5">
        <f t="shared" si="0"/>
        <v>92.779399999999995</v>
      </c>
      <c r="G20" s="6"/>
      <c r="H20" s="5">
        <v>300</v>
      </c>
    </row>
    <row r="21" spans="1:8" x14ac:dyDescent="0.25">
      <c r="A21" s="4">
        <v>18</v>
      </c>
      <c r="B21" s="4">
        <v>20183724</v>
      </c>
      <c r="C21" s="5" t="s">
        <v>31</v>
      </c>
      <c r="D21" s="5">
        <v>86.785700000000006</v>
      </c>
      <c r="E21" s="5">
        <v>25.698</v>
      </c>
      <c r="F21" s="5">
        <f t="shared" si="0"/>
        <v>91.925300000000007</v>
      </c>
      <c r="G21" s="6"/>
      <c r="H21" s="5">
        <v>300</v>
      </c>
    </row>
    <row r="22" spans="1:8" x14ac:dyDescent="0.25">
      <c r="A22" s="4">
        <v>19</v>
      </c>
      <c r="B22" s="4">
        <v>20183667</v>
      </c>
      <c r="C22" s="5" t="s">
        <v>32</v>
      </c>
      <c r="D22" s="5">
        <v>84.142899999999997</v>
      </c>
      <c r="E22" s="5">
        <v>35.468000000000004</v>
      </c>
      <c r="F22" s="5">
        <f t="shared" si="0"/>
        <v>91.236499999999992</v>
      </c>
      <c r="G22" s="6"/>
      <c r="H22" s="5">
        <v>300</v>
      </c>
    </row>
    <row r="23" spans="1:8" x14ac:dyDescent="0.25">
      <c r="A23" s="4">
        <v>20</v>
      </c>
      <c r="B23" s="4">
        <v>20183669</v>
      </c>
      <c r="C23" s="5" t="s">
        <v>33</v>
      </c>
      <c r="D23" s="5">
        <v>84.571399999999997</v>
      </c>
      <c r="E23" s="5">
        <v>26.475000000000001</v>
      </c>
      <c r="F23" s="5">
        <f t="shared" si="0"/>
        <v>89.866399999999999</v>
      </c>
      <c r="G23" s="6"/>
      <c r="H23" s="5">
        <v>300</v>
      </c>
    </row>
    <row r="24" spans="1:8" x14ac:dyDescent="0.25">
      <c r="A24" s="4">
        <v>21</v>
      </c>
      <c r="B24" s="4">
        <v>20183734</v>
      </c>
      <c r="C24" s="5" t="s">
        <v>34</v>
      </c>
      <c r="D24" s="5">
        <v>83.714299999999994</v>
      </c>
      <c r="E24" s="5">
        <v>28.527999999999999</v>
      </c>
      <c r="F24" s="5">
        <f t="shared" si="0"/>
        <v>89.419899999999998</v>
      </c>
      <c r="G24" s="6"/>
      <c r="H24" s="5">
        <v>300</v>
      </c>
    </row>
    <row r="25" spans="1:8" x14ac:dyDescent="0.25">
      <c r="A25" s="4">
        <v>22</v>
      </c>
      <c r="B25" s="4">
        <v>20183678</v>
      </c>
      <c r="C25" s="5" t="s">
        <v>35</v>
      </c>
      <c r="D25" s="5">
        <v>83.071399999999997</v>
      </c>
      <c r="E25" s="5">
        <v>29.431999999999999</v>
      </c>
      <c r="F25" s="5">
        <f t="shared" si="0"/>
        <v>88.957799999999992</v>
      </c>
      <c r="G25" s="6"/>
      <c r="H25" s="5">
        <v>300</v>
      </c>
    </row>
    <row r="26" spans="1:8" x14ac:dyDescent="0.25">
      <c r="A26" s="4">
        <v>23</v>
      </c>
      <c r="B26" s="4">
        <v>20183709</v>
      </c>
      <c r="C26" s="5" t="s">
        <v>36</v>
      </c>
      <c r="D26" s="5">
        <v>83.821399999999997</v>
      </c>
      <c r="E26" s="5">
        <v>23.776</v>
      </c>
      <c r="F26" s="5">
        <f t="shared" si="0"/>
        <v>88.576599999999999</v>
      </c>
      <c r="G26" s="6"/>
      <c r="H26" s="5">
        <v>300</v>
      </c>
    </row>
    <row r="27" spans="1:8" x14ac:dyDescent="0.25">
      <c r="A27" s="4">
        <v>24</v>
      </c>
      <c r="B27" s="4">
        <v>20183612</v>
      </c>
      <c r="C27" s="5" t="s">
        <v>37</v>
      </c>
      <c r="D27" s="5">
        <v>82.321399999999997</v>
      </c>
      <c r="E27" s="5">
        <v>30.596</v>
      </c>
      <c r="F27" s="5">
        <f t="shared" si="0"/>
        <v>88.440600000000003</v>
      </c>
      <c r="G27" s="6"/>
      <c r="H27" s="5">
        <v>300</v>
      </c>
    </row>
    <row r="28" spans="1:8" x14ac:dyDescent="0.25">
      <c r="A28" s="4">
        <v>25</v>
      </c>
      <c r="B28" s="4">
        <v>20183635</v>
      </c>
      <c r="C28" s="5" t="s">
        <v>38</v>
      </c>
      <c r="D28" s="5">
        <v>86.5</v>
      </c>
      <c r="E28" s="5">
        <v>7.9652000000000003</v>
      </c>
      <c r="F28" s="5">
        <f t="shared" si="0"/>
        <v>88.093040000000002</v>
      </c>
      <c r="G28" s="6"/>
      <c r="H28" s="5">
        <v>300</v>
      </c>
    </row>
    <row r="29" spans="1:8" x14ac:dyDescent="0.25">
      <c r="A29" s="4">
        <v>26</v>
      </c>
      <c r="B29" s="4">
        <v>20183716</v>
      </c>
      <c r="C29" s="5" t="s">
        <v>39</v>
      </c>
      <c r="D29" s="5">
        <v>82.964299999999994</v>
      </c>
      <c r="E29" s="5">
        <v>23.361999999999998</v>
      </c>
      <c r="F29" s="5">
        <f t="shared" si="0"/>
        <v>87.63669999999999</v>
      </c>
      <c r="G29" s="6"/>
      <c r="H29" s="5">
        <v>300</v>
      </c>
    </row>
    <row r="30" spans="1:8" x14ac:dyDescent="0.25">
      <c r="A30" s="4">
        <v>27</v>
      </c>
      <c r="B30" s="4">
        <v>20183683</v>
      </c>
      <c r="C30" s="5" t="s">
        <v>40</v>
      </c>
      <c r="D30" s="5">
        <v>82.035700000000006</v>
      </c>
      <c r="E30" s="5">
        <v>24.832000000000001</v>
      </c>
      <c r="F30" s="5">
        <f t="shared" si="0"/>
        <v>87.002100000000013</v>
      </c>
      <c r="G30" s="6"/>
      <c r="H30" s="5">
        <v>300</v>
      </c>
    </row>
    <row r="31" spans="1:8" x14ac:dyDescent="0.25">
      <c r="A31" s="4">
        <v>28</v>
      </c>
      <c r="B31" s="4">
        <v>20183714</v>
      </c>
      <c r="C31" s="5" t="s">
        <v>41</v>
      </c>
      <c r="D31" s="5">
        <v>82.571399999999997</v>
      </c>
      <c r="E31" s="5">
        <v>17.896000000000001</v>
      </c>
      <c r="F31" s="5">
        <f t="shared" si="0"/>
        <v>86.150599999999997</v>
      </c>
      <c r="G31" s="6"/>
      <c r="H31" s="5">
        <v>300</v>
      </c>
    </row>
    <row r="32" spans="1:8" x14ac:dyDescent="0.25">
      <c r="A32" s="4">
        <v>29</v>
      </c>
      <c r="B32" s="4">
        <v>20183553</v>
      </c>
      <c r="C32" s="5" t="s">
        <v>42</v>
      </c>
      <c r="D32" s="5">
        <v>80.75</v>
      </c>
      <c r="E32" s="5">
        <v>25.544</v>
      </c>
      <c r="F32" s="5">
        <f t="shared" si="0"/>
        <v>85.858800000000002</v>
      </c>
      <c r="G32" s="6"/>
      <c r="H32" s="5">
        <v>300</v>
      </c>
    </row>
    <row r="33" spans="7:8" x14ac:dyDescent="0.25">
      <c r="G33" s="1" t="s">
        <v>43</v>
      </c>
      <c r="H33" s="1">
        <f>SUM(H4:H32)</f>
        <v>13900</v>
      </c>
    </row>
  </sheetData>
  <mergeCells count="3">
    <mergeCell ref="G5:G6"/>
    <mergeCell ref="G7:G13"/>
    <mergeCell ref="G14:G32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0"/>
  <sheetViews>
    <sheetView workbookViewId="0">
      <selection sqref="A1:XFD1048576"/>
    </sheetView>
  </sheetViews>
  <sheetFormatPr defaultColWidth="10" defaultRowHeight="14.4" x14ac:dyDescent="0.25"/>
  <sheetData>
    <row r="1" spans="1:2" x14ac:dyDescent="0.25">
      <c r="A1" s="7"/>
      <c r="B1" s="7"/>
    </row>
    <row r="2" spans="1:2" x14ac:dyDescent="0.25">
      <c r="A2" s="7"/>
      <c r="B2" s="7"/>
    </row>
    <row r="3" spans="1:2" x14ac:dyDescent="0.25">
      <c r="A3" s="7"/>
      <c r="B3" s="7"/>
    </row>
    <row r="4" spans="1:2" x14ac:dyDescent="0.25">
      <c r="A4" s="7"/>
      <c r="B4" s="7"/>
    </row>
    <row r="5" spans="1:2" x14ac:dyDescent="0.25">
      <c r="A5" s="7"/>
      <c r="B5" s="7"/>
    </row>
    <row r="6" spans="1:2" x14ac:dyDescent="0.25">
      <c r="A6" s="7"/>
      <c r="B6" s="7"/>
    </row>
    <row r="7" spans="1:2" x14ac:dyDescent="0.25">
      <c r="A7" s="7"/>
      <c r="B7" s="7"/>
    </row>
    <row r="8" spans="1:2" x14ac:dyDescent="0.25">
      <c r="A8" s="7"/>
      <c r="B8" s="7"/>
    </row>
    <row r="9" spans="1:2" x14ac:dyDescent="0.25">
      <c r="A9" s="7"/>
      <c r="B9" s="7"/>
    </row>
    <row r="10" spans="1:2" x14ac:dyDescent="0.25">
      <c r="A10" s="7"/>
      <c r="B10" s="7"/>
    </row>
    <row r="11" spans="1:2" x14ac:dyDescent="0.25">
      <c r="A11" s="7"/>
      <c r="B11" s="7"/>
    </row>
    <row r="12" spans="1:2" x14ac:dyDescent="0.25">
      <c r="A12" s="7"/>
      <c r="B12" s="7"/>
    </row>
    <row r="13" spans="1:2" x14ac:dyDescent="0.25">
      <c r="A13" s="7"/>
      <c r="B13" s="7"/>
    </row>
    <row r="14" spans="1:2" x14ac:dyDescent="0.25">
      <c r="A14" s="7"/>
      <c r="B14" s="7"/>
    </row>
    <row r="15" spans="1:2" x14ac:dyDescent="0.25">
      <c r="A15" s="7"/>
      <c r="B15" s="7"/>
    </row>
    <row r="16" spans="1:2" x14ac:dyDescent="0.25">
      <c r="A16" s="7"/>
      <c r="B16" s="7"/>
    </row>
    <row r="17" spans="1:2" x14ac:dyDescent="0.25">
      <c r="A17" s="7"/>
      <c r="B17" s="7"/>
    </row>
    <row r="18" spans="1:2" x14ac:dyDescent="0.25">
      <c r="A18" s="7"/>
      <c r="B18" s="7"/>
    </row>
    <row r="19" spans="1:2" x14ac:dyDescent="0.25">
      <c r="A19" s="7"/>
      <c r="B19" s="7"/>
    </row>
    <row r="20" spans="1:2" x14ac:dyDescent="0.25">
      <c r="A20" s="7"/>
      <c r="B20" s="7"/>
    </row>
    <row r="21" spans="1:2" x14ac:dyDescent="0.25">
      <c r="A21" s="7"/>
      <c r="B21" s="7"/>
    </row>
    <row r="22" spans="1:2" x14ac:dyDescent="0.25">
      <c r="A22" s="7"/>
      <c r="B22" s="7"/>
    </row>
    <row r="23" spans="1:2" x14ac:dyDescent="0.25">
      <c r="A23" s="7"/>
      <c r="B23" s="7"/>
    </row>
    <row r="24" spans="1:2" x14ac:dyDescent="0.25">
      <c r="A24" s="7"/>
      <c r="B24" s="7"/>
    </row>
    <row r="25" spans="1:2" x14ac:dyDescent="0.25">
      <c r="A25" s="7"/>
      <c r="B25" s="7"/>
    </row>
    <row r="26" spans="1:2" x14ac:dyDescent="0.25">
      <c r="A26" s="7"/>
      <c r="B26" s="7"/>
    </row>
    <row r="27" spans="1:2" x14ac:dyDescent="0.25">
      <c r="A27" s="7"/>
      <c r="B27" s="7"/>
    </row>
    <row r="28" spans="1:2" x14ac:dyDescent="0.25">
      <c r="A28" s="7"/>
      <c r="B28" s="7"/>
    </row>
    <row r="29" spans="1:2" x14ac:dyDescent="0.25">
      <c r="A29" s="7"/>
      <c r="B29" s="7"/>
    </row>
    <row r="30" spans="1:2" x14ac:dyDescent="0.25">
      <c r="A30" s="7"/>
      <c r="B30" s="7"/>
    </row>
  </sheetData>
  <sortState xmlns:xlrd2="http://schemas.microsoft.com/office/spreadsheetml/2017/richdata2" ref="A1:B30">
    <sortCondition ref="B1:B30"/>
  </sortState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AFEB4-47C6-4E1D-8CC0-B5B3ACE89118}">
  <dimension ref="A1:D30"/>
  <sheetViews>
    <sheetView workbookViewId="0">
      <selection sqref="A1:XFD1048576"/>
    </sheetView>
  </sheetViews>
  <sheetFormatPr defaultRowHeight="14.4" x14ac:dyDescent="0.25"/>
  <cols>
    <col min="4" max="4" width="20.77734375" customWidth="1"/>
  </cols>
  <sheetData>
    <row r="1" spans="1:4" x14ac:dyDescent="0.25">
      <c r="A1" s="5"/>
      <c r="B1" s="5"/>
      <c r="C1" s="5"/>
      <c r="D1" s="5"/>
    </row>
    <row r="2" spans="1:4" x14ac:dyDescent="0.25">
      <c r="A2" s="5"/>
      <c r="B2" s="5"/>
      <c r="C2" s="5"/>
      <c r="D2" s="5"/>
    </row>
    <row r="3" spans="1:4" x14ac:dyDescent="0.25">
      <c r="A3" s="5"/>
      <c r="B3" s="5"/>
      <c r="C3" s="5"/>
      <c r="D3" s="5"/>
    </row>
    <row r="4" spans="1:4" x14ac:dyDescent="0.25">
      <c r="A4" s="5"/>
      <c r="B4" s="5"/>
      <c r="C4" s="5"/>
      <c r="D4" s="5"/>
    </row>
    <row r="5" spans="1:4" x14ac:dyDescent="0.25">
      <c r="A5" s="5"/>
      <c r="B5" s="5"/>
      <c r="C5" s="5"/>
      <c r="D5" s="5"/>
    </row>
    <row r="6" spans="1:4" x14ac:dyDescent="0.25">
      <c r="A6" s="5"/>
      <c r="B6" s="5"/>
      <c r="C6" s="5"/>
      <c r="D6" s="5"/>
    </row>
    <row r="7" spans="1:4" x14ac:dyDescent="0.25">
      <c r="A7" s="5"/>
      <c r="B7" s="5"/>
      <c r="C7" s="5"/>
      <c r="D7" s="5"/>
    </row>
    <row r="8" spans="1:4" x14ac:dyDescent="0.25">
      <c r="A8" s="5"/>
      <c r="B8" s="5"/>
      <c r="C8" s="5"/>
      <c r="D8" s="5"/>
    </row>
    <row r="9" spans="1:4" x14ac:dyDescent="0.25">
      <c r="A9" s="5"/>
      <c r="B9" s="5"/>
      <c r="C9" s="5"/>
      <c r="D9" s="5"/>
    </row>
    <row r="10" spans="1:4" x14ac:dyDescent="0.25">
      <c r="A10" s="5"/>
      <c r="B10" s="5"/>
      <c r="C10" s="5"/>
      <c r="D10" s="5"/>
    </row>
    <row r="11" spans="1:4" x14ac:dyDescent="0.25">
      <c r="A11" s="5"/>
      <c r="B11" s="5"/>
      <c r="C11" s="5"/>
      <c r="D11" s="5"/>
    </row>
    <row r="12" spans="1:4" x14ac:dyDescent="0.25">
      <c r="A12" s="5"/>
      <c r="B12" s="5"/>
      <c r="C12" s="5"/>
      <c r="D12" s="5"/>
    </row>
    <row r="13" spans="1:4" x14ac:dyDescent="0.25">
      <c r="A13" s="5"/>
      <c r="B13" s="5"/>
      <c r="C13" s="5"/>
      <c r="D13" s="5"/>
    </row>
    <row r="14" spans="1:4" x14ac:dyDescent="0.25">
      <c r="A14" s="5"/>
      <c r="B14" s="5"/>
      <c r="C14" s="5"/>
      <c r="D14" s="5"/>
    </row>
    <row r="15" spans="1:4" x14ac:dyDescent="0.25">
      <c r="A15" s="5"/>
      <c r="B15" s="5"/>
      <c r="C15" s="5"/>
      <c r="D15" s="5"/>
    </row>
    <row r="16" spans="1:4" x14ac:dyDescent="0.25">
      <c r="A16" s="5"/>
      <c r="B16" s="5"/>
      <c r="C16" s="5"/>
      <c r="D16" s="5"/>
    </row>
    <row r="17" spans="1:4" x14ac:dyDescent="0.25">
      <c r="A17" s="5"/>
      <c r="B17" s="5"/>
      <c r="C17" s="5"/>
      <c r="D17" s="5"/>
    </row>
    <row r="18" spans="1:4" x14ac:dyDescent="0.25">
      <c r="A18" s="5"/>
      <c r="B18" s="5"/>
      <c r="C18" s="5"/>
      <c r="D18" s="5"/>
    </row>
    <row r="19" spans="1:4" x14ac:dyDescent="0.25">
      <c r="A19" s="5"/>
      <c r="B19" s="5"/>
      <c r="C19" s="5"/>
      <c r="D19" s="5"/>
    </row>
    <row r="20" spans="1:4" x14ac:dyDescent="0.25">
      <c r="A20" s="5"/>
      <c r="B20" s="5"/>
      <c r="C20" s="5"/>
      <c r="D20" s="5"/>
    </row>
    <row r="21" spans="1:4" x14ac:dyDescent="0.25">
      <c r="A21" s="5"/>
      <c r="B21" s="5"/>
      <c r="C21" s="5"/>
      <c r="D21" s="5"/>
    </row>
    <row r="22" spans="1:4" x14ac:dyDescent="0.25">
      <c r="A22" s="5"/>
      <c r="B22" s="5"/>
      <c r="C22" s="5"/>
      <c r="D22" s="5"/>
    </row>
    <row r="23" spans="1:4" x14ac:dyDescent="0.25">
      <c r="A23" s="5"/>
      <c r="B23" s="5"/>
      <c r="C23" s="5"/>
      <c r="D23" s="5"/>
    </row>
    <row r="24" spans="1:4" x14ac:dyDescent="0.25">
      <c r="A24" s="5"/>
      <c r="B24" s="5"/>
      <c r="C24" s="5"/>
      <c r="D24" s="5"/>
    </row>
    <row r="25" spans="1:4" x14ac:dyDescent="0.25">
      <c r="A25" s="5"/>
      <c r="B25" s="5"/>
      <c r="C25" s="5"/>
      <c r="D25" s="5"/>
    </row>
    <row r="26" spans="1:4" x14ac:dyDescent="0.25">
      <c r="A26" s="5"/>
      <c r="B26" s="5"/>
      <c r="C26" s="5"/>
      <c r="D26" s="5"/>
    </row>
    <row r="27" spans="1:4" x14ac:dyDescent="0.25">
      <c r="A27" s="5"/>
      <c r="B27" s="5"/>
      <c r="C27" s="5"/>
      <c r="D27" s="5"/>
    </row>
    <row r="28" spans="1:4" x14ac:dyDescent="0.25">
      <c r="A28" s="5"/>
      <c r="B28" s="5"/>
      <c r="C28" s="5"/>
      <c r="D28" s="5"/>
    </row>
    <row r="29" spans="1:4" x14ac:dyDescent="0.25">
      <c r="A29" s="5"/>
      <c r="B29" s="5"/>
      <c r="C29" s="5"/>
      <c r="D29" s="5"/>
    </row>
    <row r="30" spans="1:4" x14ac:dyDescent="0.25">
      <c r="A30" s="5"/>
      <c r="B30" s="5"/>
      <c r="C30" s="5"/>
      <c r="D30" s="5"/>
    </row>
  </sheetData>
  <sortState xmlns:xlrd2="http://schemas.microsoft.com/office/spreadsheetml/2017/richdata2" ref="A2:D30">
    <sortCondition ref="C1:C30"/>
  </sortState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FLA-TL10</dc:creator>
  <cp:lastModifiedBy>WQ</cp:lastModifiedBy>
  <dcterms:created xsi:type="dcterms:W3CDTF">2020-11-29T19:33:00Z</dcterms:created>
  <dcterms:modified xsi:type="dcterms:W3CDTF">2020-12-02T10:21:44Z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