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45" windowHeight="96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6" i="1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<sst xmlns="http://schemas.openxmlformats.org/spreadsheetml/2006/main" count="84" uniqueCount="48">
  <si>
    <t>序号</t>
  </si>
  <si>
    <t>姓名</t>
  </si>
  <si>
    <t>学号</t>
  </si>
  <si>
    <t>培养层次</t>
  </si>
  <si>
    <t>专业</t>
  </si>
  <si>
    <t>课业成绩分（M1）</t>
  </si>
  <si>
    <t>综合表现分（M2）</t>
  </si>
  <si>
    <t>科研业绩分(M3)</t>
  </si>
  <si>
    <t>总成绩（M）</t>
  </si>
  <si>
    <t>排名</t>
  </si>
  <si>
    <t>是否推荐
参评国奖</t>
  </si>
  <si>
    <t>备注</t>
  </si>
  <si>
    <t>李芳</t>
  </si>
  <si>
    <t>博士</t>
  </si>
  <si>
    <t>食品科学与工程</t>
  </si>
  <si>
    <t>是</t>
  </si>
  <si>
    <t>中科院一区二类3篇，二区一篇</t>
  </si>
  <si>
    <t>郭薇丹</t>
  </si>
  <si>
    <t>EI一篇；中科院一区一类1篇，中科院一区二类1篇，二区2篇；专利授权1项</t>
  </si>
  <si>
    <t>李鹤林</t>
  </si>
  <si>
    <t>备选</t>
  </si>
  <si>
    <t>中科院一区TOP5，两篇；研究生科技创新项目1项</t>
  </si>
  <si>
    <t>黄颖</t>
  </si>
  <si>
    <t>否</t>
  </si>
  <si>
    <t>中科院一区二类2篇；二区一篇</t>
  </si>
  <si>
    <t>吴秀秀</t>
  </si>
  <si>
    <t>中科院一区二类2篇；研究生科技创新项目2项</t>
  </si>
  <si>
    <t>李丹</t>
  </si>
  <si>
    <t>中科院一区二类1篇，二区一篇；研究生创新项目1项</t>
  </si>
  <si>
    <t>关春敏</t>
  </si>
  <si>
    <t>硕士</t>
  </si>
  <si>
    <t>中科院一区二类 两篇，中科院3区一篇</t>
  </si>
  <si>
    <t>罗坤</t>
  </si>
  <si>
    <t>食品加工与安全</t>
  </si>
  <si>
    <t>中科院一区二类 两篇</t>
  </si>
  <si>
    <t>林芃旭</t>
  </si>
  <si>
    <t>中科院一区一类一篇</t>
  </si>
  <si>
    <t>谢灿</t>
  </si>
  <si>
    <t>中科院一区二类1篇，2区一篇</t>
  </si>
  <si>
    <t>包冯</t>
  </si>
  <si>
    <t xml:space="preserve">中科院1区 一篇 </t>
  </si>
  <si>
    <t>彭琼</t>
  </si>
  <si>
    <t>中科院1区 一篇</t>
  </si>
  <si>
    <t>余心仪</t>
  </si>
  <si>
    <t>20211200579</t>
  </si>
  <si>
    <t>褚忠兴</t>
  </si>
  <si>
    <t>中科院一区综述10.2一篇+参与创新项目《芦荟苷对溃疡性结肠炎的功能评估及机理研究》</t>
  </si>
  <si>
    <t>食品科学与工程学院2023年研究生国家奖学金评分汇总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</si>
</sst>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115" zoomScaleNormal="115" workbookViewId="0">
      <selection activeCell="K5" sqref="K5"/>
    </sheetView>
  </sheetViews>
  <sheetFormatPr defaultColWidth="9" defaultRowHeight="13.5"/>
  <cols>
    <col min="1" max="1" width="5.125" customWidth="1"/>
    <col min="2" max="2" width="6.375" customWidth="1"/>
    <col min="3" max="3" width="9.625" customWidth="1"/>
    <col min="4" max="4" width="5.375" customWidth="1"/>
    <col min="5" max="5" width="12.25" customWidth="1"/>
    <col min="6" max="6" width="10.25" customWidth="1"/>
    <col min="7" max="7" width="12.75" customWidth="1"/>
    <col min="8" max="8" width="12.875" customWidth="1"/>
    <col min="9" max="9" width="10.25" customWidth="1"/>
    <col min="10" max="10" width="6.125" customWidth="1"/>
    <col min="11" max="11" width="9.625" customWidth="1"/>
    <col min="12" max="12" width="32.375" customWidth="1"/>
  </cols>
  <sheetData>
    <row r="1" spans="1:13" ht="33.75" customHeight="1">
      <c r="A1" s="16" t="s">
        <v>47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36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9" t="s">
        <v>9</v>
      </c>
      <c r="K2" s="2" t="s">
        <v>10</v>
      </c>
      <c r="L2" s="9" t="s">
        <v>11</v>
      </c>
    </row>
    <row r="3" spans="1:13" ht="32.25" customHeight="1">
      <c r="A3" s="3">
        <v>1</v>
      </c>
      <c r="B3" s="4" t="s">
        <v>12</v>
      </c>
      <c r="C3" s="4">
        <v>20200100077</v>
      </c>
      <c r="D3" s="4" t="s">
        <v>13</v>
      </c>
      <c r="E3" s="4" t="s">
        <v>14</v>
      </c>
      <c r="F3" s="4">
        <v>88.55</v>
      </c>
      <c r="G3" s="4">
        <v>58.9</v>
      </c>
      <c r="H3" s="5">
        <v>1061</v>
      </c>
      <c r="I3" s="4">
        <f t="shared" ref="I3:I8" si="0">0.7*F3+0.3*G3+H3</f>
        <v>1140.655</v>
      </c>
      <c r="J3" s="4">
        <v>1</v>
      </c>
      <c r="K3" s="3" t="s">
        <v>15</v>
      </c>
      <c r="L3" s="10" t="s">
        <v>16</v>
      </c>
    </row>
    <row r="4" spans="1:13" s="1" customFormat="1" ht="32.25" customHeight="1">
      <c r="A4" s="4">
        <v>2</v>
      </c>
      <c r="B4" s="4" t="s">
        <v>17</v>
      </c>
      <c r="C4" s="4">
        <v>20210100079</v>
      </c>
      <c r="D4" s="4" t="s">
        <v>13</v>
      </c>
      <c r="E4" s="4" t="s">
        <v>14</v>
      </c>
      <c r="F4" s="4">
        <v>88</v>
      </c>
      <c r="G4" s="6">
        <v>79</v>
      </c>
      <c r="H4" s="5">
        <v>932</v>
      </c>
      <c r="I4" s="4">
        <f t="shared" si="0"/>
        <v>1017.3</v>
      </c>
      <c r="J4" s="4">
        <v>2</v>
      </c>
      <c r="K4" s="3" t="s">
        <v>15</v>
      </c>
      <c r="L4" s="10" t="s">
        <v>18</v>
      </c>
    </row>
    <row r="5" spans="1:13" s="1" customFormat="1" ht="37.5" customHeight="1">
      <c r="A5" s="3">
        <v>3</v>
      </c>
      <c r="B5" s="4" t="s">
        <v>19</v>
      </c>
      <c r="C5" s="4">
        <v>20220100078</v>
      </c>
      <c r="D5" s="4" t="s">
        <v>13</v>
      </c>
      <c r="E5" s="4" t="s">
        <v>14</v>
      </c>
      <c r="F5" s="4">
        <v>88.4</v>
      </c>
      <c r="G5" s="4">
        <v>58.9</v>
      </c>
      <c r="H5" s="4">
        <v>809.5</v>
      </c>
      <c r="I5" s="4">
        <f t="shared" si="0"/>
        <v>889.05</v>
      </c>
      <c r="J5" s="4">
        <v>3</v>
      </c>
      <c r="K5" s="3" t="s">
        <v>20</v>
      </c>
      <c r="L5" s="10" t="s">
        <v>21</v>
      </c>
    </row>
    <row r="6" spans="1:13" ht="32.25" customHeight="1">
      <c r="A6" s="4">
        <v>4</v>
      </c>
      <c r="B6" s="4" t="s">
        <v>22</v>
      </c>
      <c r="C6" s="4">
        <v>20200100076</v>
      </c>
      <c r="D6" s="4" t="s">
        <v>13</v>
      </c>
      <c r="E6" s="4" t="s">
        <v>14</v>
      </c>
      <c r="F6" s="4">
        <v>85.09</v>
      </c>
      <c r="G6" s="4">
        <v>56.8</v>
      </c>
      <c r="H6" s="4">
        <v>720</v>
      </c>
      <c r="I6" s="4">
        <f t="shared" si="0"/>
        <v>796.60299999999995</v>
      </c>
      <c r="J6" s="4">
        <v>4</v>
      </c>
      <c r="K6" s="3" t="s">
        <v>23</v>
      </c>
      <c r="L6" s="10" t="s">
        <v>24</v>
      </c>
    </row>
    <row r="7" spans="1:13" ht="34.5" customHeight="1">
      <c r="A7" s="3">
        <v>5</v>
      </c>
      <c r="B7" s="4" t="s">
        <v>25</v>
      </c>
      <c r="C7" s="4">
        <v>20190100071</v>
      </c>
      <c r="D7" s="4" t="s">
        <v>13</v>
      </c>
      <c r="E7" s="4" t="s">
        <v>14</v>
      </c>
      <c r="F7" s="4">
        <v>85.73</v>
      </c>
      <c r="G7" s="6">
        <v>55.9</v>
      </c>
      <c r="H7" s="4">
        <v>647.4</v>
      </c>
      <c r="I7" s="4">
        <f t="shared" si="0"/>
        <v>724.18099999999993</v>
      </c>
      <c r="J7" s="4">
        <v>5</v>
      </c>
      <c r="K7" s="3" t="s">
        <v>23</v>
      </c>
      <c r="L7" s="10" t="s">
        <v>26</v>
      </c>
    </row>
    <row r="8" spans="1:13" ht="34.5" customHeight="1">
      <c r="A8" s="4">
        <v>6</v>
      </c>
      <c r="B8" s="4" t="s">
        <v>27</v>
      </c>
      <c r="C8" s="4">
        <v>20200100083</v>
      </c>
      <c r="D8" s="4" t="s">
        <v>13</v>
      </c>
      <c r="E8" s="4" t="s">
        <v>14</v>
      </c>
      <c r="F8" s="4">
        <v>83.91</v>
      </c>
      <c r="G8" s="4">
        <v>55.9</v>
      </c>
      <c r="H8" s="4">
        <v>404.8</v>
      </c>
      <c r="I8" s="4">
        <f t="shared" si="0"/>
        <v>480.30700000000002</v>
      </c>
      <c r="J8" s="4">
        <v>6</v>
      </c>
      <c r="K8" s="3" t="s">
        <v>23</v>
      </c>
      <c r="L8" s="10" t="s">
        <v>28</v>
      </c>
    </row>
    <row r="9" spans="1:13" ht="37.5" customHeight="1">
      <c r="A9" s="3">
        <v>1</v>
      </c>
      <c r="B9" s="3" t="s">
        <v>29</v>
      </c>
      <c r="C9" s="3">
        <v>20211100412</v>
      </c>
      <c r="D9" s="3" t="s">
        <v>30</v>
      </c>
      <c r="E9" s="3" t="s">
        <v>14</v>
      </c>
      <c r="F9" s="3">
        <v>85.38</v>
      </c>
      <c r="G9" s="3">
        <v>67.599999999999994</v>
      </c>
      <c r="H9" s="7">
        <v>660</v>
      </c>
      <c r="I9" s="3">
        <f t="shared" ref="I9:I16" si="1">0.7*F9+0.3*G9+H9</f>
        <v>740.04600000000005</v>
      </c>
      <c r="J9" s="3">
        <v>1</v>
      </c>
      <c r="K9" s="3" t="s">
        <v>15</v>
      </c>
      <c r="L9" s="11" t="s">
        <v>31</v>
      </c>
    </row>
    <row r="10" spans="1:13" ht="38.25" customHeight="1">
      <c r="A10" s="3">
        <v>2</v>
      </c>
      <c r="B10" s="3" t="s">
        <v>32</v>
      </c>
      <c r="C10" s="3">
        <v>20211200614</v>
      </c>
      <c r="D10" s="3" t="s">
        <v>30</v>
      </c>
      <c r="E10" s="3" t="s">
        <v>33</v>
      </c>
      <c r="F10" s="4">
        <v>88.74</v>
      </c>
      <c r="G10" s="3">
        <v>65.5</v>
      </c>
      <c r="H10" s="7">
        <v>640</v>
      </c>
      <c r="I10" s="3">
        <f t="shared" si="1"/>
        <v>721.76800000000003</v>
      </c>
      <c r="J10" s="3">
        <v>2</v>
      </c>
      <c r="K10" s="3" t="s">
        <v>15</v>
      </c>
      <c r="L10" s="12" t="s">
        <v>34</v>
      </c>
    </row>
    <row r="11" spans="1:13" ht="38.25" customHeight="1">
      <c r="A11" s="3">
        <v>3</v>
      </c>
      <c r="B11" s="3" t="s">
        <v>35</v>
      </c>
      <c r="C11" s="3">
        <v>20221200647</v>
      </c>
      <c r="D11" s="3" t="s">
        <v>30</v>
      </c>
      <c r="E11" s="3" t="s">
        <v>33</v>
      </c>
      <c r="F11" s="3">
        <v>87.617199999999997</v>
      </c>
      <c r="G11" s="3">
        <v>62.5</v>
      </c>
      <c r="H11" s="7">
        <v>400</v>
      </c>
      <c r="I11" s="3">
        <f t="shared" si="1"/>
        <v>480.08204000000001</v>
      </c>
      <c r="J11" s="3">
        <v>3</v>
      </c>
      <c r="K11" s="3" t="s">
        <v>15</v>
      </c>
      <c r="L11" s="12" t="s">
        <v>36</v>
      </c>
    </row>
    <row r="12" spans="1:13" ht="38.25" customHeight="1">
      <c r="A12" s="3">
        <v>4</v>
      </c>
      <c r="B12" s="3" t="s">
        <v>37</v>
      </c>
      <c r="C12" s="3">
        <v>20211200591</v>
      </c>
      <c r="D12" s="3" t="s">
        <v>30</v>
      </c>
      <c r="E12" s="3" t="s">
        <v>33</v>
      </c>
      <c r="F12" s="3">
        <v>85.84</v>
      </c>
      <c r="G12" s="3">
        <v>65.5</v>
      </c>
      <c r="H12" s="7">
        <v>400</v>
      </c>
      <c r="I12" s="3">
        <f t="shared" si="1"/>
        <v>479.738</v>
      </c>
      <c r="J12" s="3">
        <v>4</v>
      </c>
      <c r="K12" s="3" t="s">
        <v>15</v>
      </c>
      <c r="L12" s="12" t="s">
        <v>38</v>
      </c>
    </row>
    <row r="13" spans="1:13" ht="32.25" customHeight="1">
      <c r="A13" s="3">
        <v>5</v>
      </c>
      <c r="B13" s="3" t="s">
        <v>39</v>
      </c>
      <c r="C13" s="3">
        <v>20211100424</v>
      </c>
      <c r="D13" s="3" t="s">
        <v>30</v>
      </c>
      <c r="E13" s="3" t="s">
        <v>14</v>
      </c>
      <c r="F13" s="3">
        <v>88.24</v>
      </c>
      <c r="G13" s="3">
        <v>62.5</v>
      </c>
      <c r="H13" s="8">
        <v>320</v>
      </c>
      <c r="I13" s="3">
        <f t="shared" si="1"/>
        <v>400.51800000000003</v>
      </c>
      <c r="J13" s="3">
        <v>5</v>
      </c>
      <c r="K13" s="3" t="s">
        <v>20</v>
      </c>
      <c r="L13" s="12" t="s">
        <v>40</v>
      </c>
    </row>
    <row r="14" spans="1:13" ht="37.5" customHeight="1">
      <c r="A14" s="3">
        <v>6</v>
      </c>
      <c r="B14" s="3" t="s">
        <v>41</v>
      </c>
      <c r="C14" s="3">
        <v>20211100420</v>
      </c>
      <c r="D14" s="3" t="s">
        <v>30</v>
      </c>
      <c r="E14" s="3" t="s">
        <v>14</v>
      </c>
      <c r="F14" s="3">
        <v>86.8</v>
      </c>
      <c r="G14" s="3">
        <v>63.1</v>
      </c>
      <c r="H14" s="3">
        <v>320</v>
      </c>
      <c r="I14" s="3">
        <f t="shared" si="1"/>
        <v>399.69</v>
      </c>
      <c r="J14" s="3">
        <v>6</v>
      </c>
      <c r="K14" s="3" t="s">
        <v>23</v>
      </c>
      <c r="L14" s="12" t="s">
        <v>42</v>
      </c>
      <c r="M14" s="13"/>
    </row>
    <row r="15" spans="1:13" ht="38.25" customHeight="1">
      <c r="A15" s="3">
        <v>7</v>
      </c>
      <c r="B15" s="3" t="s">
        <v>43</v>
      </c>
      <c r="C15" s="15" t="s">
        <v>44</v>
      </c>
      <c r="D15" s="3" t="s">
        <v>30</v>
      </c>
      <c r="E15" s="3" t="s">
        <v>33</v>
      </c>
      <c r="F15" s="3">
        <v>86.42</v>
      </c>
      <c r="G15" s="3">
        <v>63.7</v>
      </c>
      <c r="H15" s="3">
        <v>320</v>
      </c>
      <c r="I15" s="3">
        <f t="shared" si="1"/>
        <v>399.60399999999998</v>
      </c>
      <c r="J15" s="3">
        <v>7</v>
      </c>
      <c r="K15" s="3" t="s">
        <v>23</v>
      </c>
      <c r="L15" s="10" t="s">
        <v>42</v>
      </c>
    </row>
    <row r="16" spans="1:13" ht="38.25" customHeight="1">
      <c r="A16" s="3">
        <v>8</v>
      </c>
      <c r="B16" s="3" t="s">
        <v>45</v>
      </c>
      <c r="C16" s="3">
        <v>20221100445</v>
      </c>
      <c r="D16" s="3" t="s">
        <v>30</v>
      </c>
      <c r="E16" s="3" t="s">
        <v>14</v>
      </c>
      <c r="F16" s="3">
        <v>85.14</v>
      </c>
      <c r="G16" s="3">
        <v>59.2</v>
      </c>
      <c r="H16" s="3">
        <v>320.10000000000002</v>
      </c>
      <c r="I16" s="3">
        <f t="shared" si="1"/>
        <v>397.45800000000003</v>
      </c>
      <c r="J16" s="3">
        <v>8</v>
      </c>
      <c r="K16" s="3" t="s">
        <v>23</v>
      </c>
      <c r="L16" s="14" t="s">
        <v>46</v>
      </c>
    </row>
  </sheetData>
  <sortState ref="B3:L9">
    <sortCondition descending="1" ref="I3:I9"/>
  </sortState>
  <mergeCells count="1">
    <mergeCell ref="A1:L1"/>
  </mergeCells>
  <phoneticPr fontId="4" type="noConversion"/>
  <pageMargins left="0.7" right="0.7" top="0.75" bottom="0.75" header="0.3" footer="0.3"/>
  <pageSetup paperSize="9" orientation="landscape" horizontalDpi="96" verticalDpi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谭智源</cp:lastModifiedBy>
  <cp:lastPrinted>2020-09-28T08:39:00Z</cp:lastPrinted>
  <dcterms:created xsi:type="dcterms:W3CDTF">2018-09-14T12:49:00Z</dcterms:created>
  <dcterms:modified xsi:type="dcterms:W3CDTF">2023-10-07T09:11:10Z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7173465346784D13895221A28A6E4324_13</vt:lpwstr>
  </property>
  <property fmtid="{D5CDD505-2E9C-101B-9397-08002B2CF9AE}" pid="3" name="KSOProductBuildVer">
    <vt:lpwstr>2052-12.1.0.15712</vt:lpwstr>
  </property>
</Properties>
</file>