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65" yWindow="495" windowWidth="21720" windowHeight="12585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/>
  <c r="I8" l="1"/>
  <c r="I5" l="1"/>
</calcChain>
</file>

<file path=xl/sharedStrings.xml><?xml version="1.0" encoding="utf-8"?>
<sst xmlns="http://schemas.openxmlformats.org/spreadsheetml/2006/main" count="54" uniqueCount="37">
  <si>
    <t>序号</t>
    <phoneticPr fontId="1" type="noConversion"/>
  </si>
  <si>
    <t>姓名</t>
    <phoneticPr fontId="1" type="noConversion"/>
  </si>
  <si>
    <t>学号</t>
    <phoneticPr fontId="1" type="noConversion"/>
  </si>
  <si>
    <t>培养层次</t>
    <phoneticPr fontId="1" type="noConversion"/>
  </si>
  <si>
    <t>专业</t>
    <phoneticPr fontId="1" type="noConversion"/>
  </si>
  <si>
    <t>课业成绩分（M1）</t>
    <phoneticPr fontId="1" type="noConversion"/>
  </si>
  <si>
    <t>综合表现分（M2）</t>
    <phoneticPr fontId="1" type="noConversion"/>
  </si>
  <si>
    <t>科研业绩分(M3)</t>
    <phoneticPr fontId="1" type="noConversion"/>
  </si>
  <si>
    <t>总成绩（M）</t>
    <phoneticPr fontId="1" type="noConversion"/>
  </si>
  <si>
    <t>排名</t>
    <phoneticPr fontId="1" type="noConversion"/>
  </si>
  <si>
    <t>是否推荐
参评国奖</t>
    <phoneticPr fontId="1" type="noConversion"/>
  </si>
  <si>
    <t>备注</t>
    <phoneticPr fontId="1" type="noConversion"/>
  </si>
  <si>
    <t>食品科学与工程</t>
    <phoneticPr fontId="1" type="noConversion"/>
  </si>
  <si>
    <t>硕士</t>
    <phoneticPr fontId="1" type="noConversion"/>
  </si>
  <si>
    <t>食品加工与安全</t>
    <phoneticPr fontId="1" type="noConversion"/>
  </si>
  <si>
    <t>博士</t>
    <phoneticPr fontId="1" type="noConversion"/>
  </si>
  <si>
    <t>杨飞艳</t>
    <phoneticPr fontId="1" type="noConversion"/>
  </si>
  <si>
    <t>20210100085</t>
    <phoneticPr fontId="1" type="noConversion"/>
  </si>
  <si>
    <t>林芃旭</t>
    <phoneticPr fontId="1" type="noConversion"/>
  </si>
  <si>
    <t>褚忠兴</t>
    <phoneticPr fontId="1" type="noConversion"/>
  </si>
  <si>
    <t>SCI一区论文3篇</t>
    <phoneticPr fontId="1" type="noConversion"/>
  </si>
  <si>
    <t>刘松林</t>
    <phoneticPr fontId="1" type="noConversion"/>
  </si>
  <si>
    <t>谭海彤</t>
  </si>
  <si>
    <t>SCI一区论文1篇（重大影响）</t>
    <phoneticPr fontId="1" type="noConversion"/>
  </si>
  <si>
    <t>赵萌萌</t>
    <phoneticPr fontId="1" type="noConversion"/>
  </si>
  <si>
    <t>杨桥</t>
    <phoneticPr fontId="1" type="noConversion"/>
  </si>
  <si>
    <t>李鹤林</t>
    <phoneticPr fontId="1" type="noConversion"/>
  </si>
  <si>
    <t>是</t>
    <phoneticPr fontId="1" type="noConversion"/>
  </si>
  <si>
    <t>否</t>
    <phoneticPr fontId="1" type="noConversion"/>
  </si>
  <si>
    <t>候补</t>
    <phoneticPr fontId="1" type="noConversion"/>
  </si>
  <si>
    <t>SCI一区论文3篇（其中1篇重大影响），学术报告会议2次，参与省级科创项目1项</t>
    <phoneticPr fontId="1" type="noConversion"/>
  </si>
  <si>
    <t>SCI一区论文1篇，SCI二区1篇（抵扣英语课程）</t>
    <phoneticPr fontId="1" type="noConversion"/>
  </si>
  <si>
    <t>SCI一区论文3篇（其中2篇IF&gt;10），SCI二区论文1篇，国内专利1篇，国际专利1篇，学术会议报告2次，中国国际创新创业比赛省级二等奖，湖南省研究生创新论坛一等奖</t>
    <phoneticPr fontId="1" type="noConversion"/>
  </si>
  <si>
    <t>SCI一区3篇（其中1篇为重大影响），学校遴选的重要期刊1篇，湖南省创新项目1项（重点项目）</t>
    <phoneticPr fontId="1" type="noConversion"/>
  </si>
  <si>
    <t>SCI一区论文 5 篇，SCI二区论文1篇，国家授权发明专利 2 项，学术报告会议1次</t>
    <phoneticPr fontId="1" type="noConversion"/>
  </si>
  <si>
    <t>食品科学与工程学院2024年研究生国家奖学金评分汇总</t>
    <phoneticPr fontId="1" type="noConversion"/>
  </si>
  <si>
    <t>SCI一区论文1篇（重要影响），SCI三区论文1篇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</si>
</sst>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zoomScale="115" zoomScaleNormal="115" workbookViewId="0">
      <selection activeCell="L8" sqref="L8"/>
    </sheetView>
  </sheetViews>
  <sheetFormatPr defaultColWidth="8.875" defaultRowHeight="13.5"/>
  <cols>
    <col min="1" max="1" width="5.125" customWidth="1"/>
    <col min="2" max="2" width="6.375" customWidth="1"/>
    <col min="3" max="3" width="9.625" customWidth="1"/>
    <col min="4" max="4" width="5.375" customWidth="1"/>
    <col min="5" max="5" width="14" customWidth="1"/>
    <col min="6" max="6" width="10.125" customWidth="1"/>
    <col min="7" max="7" width="11.5" customWidth="1"/>
    <col min="8" max="8" width="11.625" customWidth="1"/>
    <col min="9" max="9" width="10.125" customWidth="1"/>
    <col min="10" max="10" width="6.125" customWidth="1"/>
    <col min="11" max="11" width="9.625" customWidth="1"/>
    <col min="12" max="12" width="40.625" customWidth="1"/>
  </cols>
  <sheetData>
    <row r="1" spans="1:12" ht="33.75" customHeight="1">
      <c r="A1" s="7" t="s">
        <v>35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36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  <c r="K2" s="1" t="s">
        <v>10</v>
      </c>
      <c r="L2" s="2" t="s">
        <v>11</v>
      </c>
    </row>
    <row r="3" spans="1:12" ht="36.75" customHeight="1">
      <c r="A3" s="1">
        <v>1</v>
      </c>
      <c r="B3" s="3" t="s">
        <v>24</v>
      </c>
      <c r="C3" s="3">
        <v>20210100080</v>
      </c>
      <c r="D3" s="3" t="s">
        <v>15</v>
      </c>
      <c r="E3" s="3" t="s">
        <v>12</v>
      </c>
      <c r="F3" s="3">
        <v>87.55</v>
      </c>
      <c r="G3" s="3">
        <v>70</v>
      </c>
      <c r="H3" s="3">
        <v>1378.3</v>
      </c>
      <c r="I3" s="3">
        <v>1460.585</v>
      </c>
      <c r="J3" s="6">
        <v>1</v>
      </c>
      <c r="K3" s="3" t="s">
        <v>27</v>
      </c>
      <c r="L3" s="4" t="s">
        <v>30</v>
      </c>
    </row>
    <row r="4" spans="1:12" ht="36.75" customHeight="1">
      <c r="A4" s="1">
        <v>2</v>
      </c>
      <c r="B4" s="3" t="s">
        <v>26</v>
      </c>
      <c r="C4" s="3">
        <v>20220100078</v>
      </c>
      <c r="D4" s="3" t="s">
        <v>15</v>
      </c>
      <c r="E4" s="3" t="s">
        <v>12</v>
      </c>
      <c r="F4" s="3">
        <v>88.4</v>
      </c>
      <c r="G4" s="3">
        <v>64</v>
      </c>
      <c r="H4" s="3">
        <v>1161.5</v>
      </c>
      <c r="I4" s="3">
        <v>1241.3800000000001</v>
      </c>
      <c r="J4" s="6">
        <v>2</v>
      </c>
      <c r="K4" s="3" t="s">
        <v>29</v>
      </c>
      <c r="L4" s="4" t="s">
        <v>33</v>
      </c>
    </row>
    <row r="5" spans="1:12" ht="32.25" customHeight="1">
      <c r="A5" s="1">
        <v>3</v>
      </c>
      <c r="B5" s="3" t="s">
        <v>16</v>
      </c>
      <c r="C5" s="3" t="s">
        <v>17</v>
      </c>
      <c r="D5" s="3" t="s">
        <v>15</v>
      </c>
      <c r="E5" s="3" t="s">
        <v>12</v>
      </c>
      <c r="F5" s="3">
        <v>84</v>
      </c>
      <c r="G5" s="3">
        <v>55</v>
      </c>
      <c r="H5" s="3">
        <v>1092</v>
      </c>
      <c r="I5" s="3">
        <f t="shared" ref="I5:I6" si="0">0.7*F5+0.3*G5+H5</f>
        <v>1167.3</v>
      </c>
      <c r="J5" s="6">
        <v>3</v>
      </c>
      <c r="K5" s="3" t="s">
        <v>28</v>
      </c>
      <c r="L5" s="4" t="s">
        <v>34</v>
      </c>
    </row>
    <row r="6" spans="1:12" ht="39" customHeight="1">
      <c r="A6" s="1">
        <v>4</v>
      </c>
      <c r="B6" s="3" t="s">
        <v>25</v>
      </c>
      <c r="C6" s="3">
        <v>20200100081</v>
      </c>
      <c r="D6" s="3" t="s">
        <v>15</v>
      </c>
      <c r="E6" s="3" t="s">
        <v>12</v>
      </c>
      <c r="F6" s="3">
        <v>86.96</v>
      </c>
      <c r="G6" s="3">
        <v>62.5</v>
      </c>
      <c r="H6" s="3">
        <v>953</v>
      </c>
      <c r="I6" s="3">
        <f t="shared" si="0"/>
        <v>1032.6220000000001</v>
      </c>
      <c r="J6" s="6">
        <v>4</v>
      </c>
      <c r="K6" s="3" t="s">
        <v>28</v>
      </c>
      <c r="L6" s="4" t="s">
        <v>32</v>
      </c>
    </row>
    <row r="7" spans="1:12" ht="39" customHeight="1">
      <c r="A7" s="1">
        <v>5</v>
      </c>
      <c r="B7" s="5" t="s">
        <v>22</v>
      </c>
      <c r="C7" s="3">
        <v>20221100436</v>
      </c>
      <c r="D7" s="3" t="s">
        <v>13</v>
      </c>
      <c r="E7" s="3" t="s">
        <v>12</v>
      </c>
      <c r="F7" s="3">
        <v>87.567999999999998</v>
      </c>
      <c r="G7" s="3">
        <v>83.5</v>
      </c>
      <c r="H7" s="3">
        <v>800</v>
      </c>
      <c r="I7" s="3">
        <v>886.34760000000006</v>
      </c>
      <c r="J7" s="6">
        <v>1</v>
      </c>
      <c r="K7" s="3" t="s">
        <v>27</v>
      </c>
      <c r="L7" s="4" t="s">
        <v>23</v>
      </c>
    </row>
    <row r="8" spans="1:12" ht="39" customHeight="1">
      <c r="A8" s="1">
        <v>6</v>
      </c>
      <c r="B8" s="3" t="s">
        <v>19</v>
      </c>
      <c r="C8" s="3">
        <v>20221100445</v>
      </c>
      <c r="D8" s="3" t="s">
        <v>13</v>
      </c>
      <c r="E8" s="3" t="s">
        <v>12</v>
      </c>
      <c r="F8" s="3">
        <v>85.14</v>
      </c>
      <c r="G8" s="3">
        <v>64</v>
      </c>
      <c r="H8" s="3">
        <v>480</v>
      </c>
      <c r="I8" s="3">
        <f>0.7*F8+0.3*G8+H8</f>
        <v>558.798</v>
      </c>
      <c r="J8" s="6">
        <v>2</v>
      </c>
      <c r="K8" s="3" t="s">
        <v>27</v>
      </c>
      <c r="L8" s="4" t="s">
        <v>20</v>
      </c>
    </row>
    <row r="9" spans="1:12" ht="34.5" customHeight="1">
      <c r="A9" s="1">
        <v>7</v>
      </c>
      <c r="B9" s="3" t="s">
        <v>18</v>
      </c>
      <c r="C9" s="3">
        <v>20221200647</v>
      </c>
      <c r="D9" s="3" t="s">
        <v>13</v>
      </c>
      <c r="E9" s="3" t="s">
        <v>14</v>
      </c>
      <c r="F9" s="3">
        <v>87.44</v>
      </c>
      <c r="G9" s="3">
        <v>55</v>
      </c>
      <c r="H9" s="3">
        <v>420</v>
      </c>
      <c r="I9" s="3">
        <v>497.71</v>
      </c>
      <c r="J9" s="6">
        <v>3</v>
      </c>
      <c r="K9" s="3" t="s">
        <v>27</v>
      </c>
      <c r="L9" s="4" t="s">
        <v>36</v>
      </c>
    </row>
    <row r="10" spans="1:12" ht="34.5" customHeight="1">
      <c r="A10" s="1">
        <v>8</v>
      </c>
      <c r="B10" s="3" t="s">
        <v>21</v>
      </c>
      <c r="C10" s="3">
        <v>20221100452</v>
      </c>
      <c r="D10" s="3" t="s">
        <v>13</v>
      </c>
      <c r="E10" s="3" t="s">
        <v>12</v>
      </c>
      <c r="F10" s="3">
        <v>85.524000000000001</v>
      </c>
      <c r="G10" s="3">
        <v>64.599999999999994</v>
      </c>
      <c r="H10" s="3">
        <v>160</v>
      </c>
      <c r="I10" s="3">
        <v>239.24680000000001</v>
      </c>
      <c r="J10" s="6">
        <v>4</v>
      </c>
      <c r="K10" s="3" t="s">
        <v>29</v>
      </c>
      <c r="L10" s="4" t="s">
        <v>31</v>
      </c>
    </row>
  </sheetData>
  <mergeCells count="1">
    <mergeCell ref="A1:L1"/>
  </mergeCells>
  <phoneticPr fontId="1" type="noConversion"/>
  <pageMargins left="0.7" right="0.7" top="0.75" bottom="0.75" header="0.3" footer="0.75"/>
  <pageSetup paperSize="9" orientation="landscape" horizontalDpi="96" verticalDpi="96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Macintosh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谭智源</cp:lastModifiedBy>
  <cp:revision>0</cp:revision>
  <dcterms:created xsi:type="dcterms:W3CDTF">2024-09-29T12:33:19Z</dcterms:created>
  <dcterms:modified xsi:type="dcterms:W3CDTF">2024-09-30T08:12:41Z</dcterms:modified>
</cp:coreProperties>
</file>