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8345" windowHeight="6555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/>
  <c r="I17"/>
  <c r="I16"/>
  <c r="I15"/>
  <c r="I14"/>
  <c r="I13"/>
  <c r="I12"/>
  <c r="I11"/>
  <c r="I10"/>
  <c r="I9"/>
  <c r="I8"/>
  <c r="I4"/>
  <c r="I5"/>
  <c r="I6"/>
  <c r="I7"/>
  <c r="I3"/>
</calcChain>
</file>

<file path=xl/sharedStrings.xml><?xml version="1.0" encoding="utf-8"?>
<sst xmlns="http://schemas.openxmlformats.org/spreadsheetml/2006/main" count="94" uniqueCount="51">
  <si>
    <t>序号</t>
  </si>
  <si>
    <t>姓名</t>
  </si>
  <si>
    <t>学号</t>
  </si>
  <si>
    <t>培养层次</t>
  </si>
  <si>
    <t>专业</t>
  </si>
  <si>
    <t>课业成绩分（M1）</t>
  </si>
  <si>
    <t>综合表现分（M2）</t>
  </si>
  <si>
    <t>科研业绩分(M3)</t>
  </si>
  <si>
    <t>总成绩（M）</t>
  </si>
  <si>
    <t>排名</t>
  </si>
  <si>
    <t>是否推荐
参评国奖</t>
  </si>
  <si>
    <t>备注</t>
  </si>
  <si>
    <t>何锦涛</t>
  </si>
  <si>
    <t>博士</t>
  </si>
  <si>
    <t>食品科学与工程</t>
  </si>
  <si>
    <t>瞿光凡</t>
  </si>
  <si>
    <t>李鹤林</t>
  </si>
  <si>
    <t>曾瑶英</t>
  </si>
  <si>
    <t>20240100120</t>
  </si>
  <si>
    <t>胡作民</t>
  </si>
  <si>
    <t>蒋沙栗</t>
  </si>
  <si>
    <t>硕士</t>
  </si>
  <si>
    <t>舒俊</t>
  </si>
  <si>
    <t>王英翰</t>
  </si>
  <si>
    <t>张江玲</t>
  </si>
  <si>
    <t>食品加工与安全</t>
  </si>
  <si>
    <t>陈明峰</t>
  </si>
  <si>
    <t>单思杰</t>
  </si>
  <si>
    <t>莫炜玲</t>
  </si>
  <si>
    <t>王晶晶</t>
  </si>
  <si>
    <t>毕龙成</t>
  </si>
  <si>
    <t>阳扬</t>
  </si>
  <si>
    <t>一篇Postharvest Biology and Technology
两篇Lwt-Food Science and Technology
1个湖南省研究生科研创新项目
2个国际会议并作报告
1个省级会议并作报告</t>
    <phoneticPr fontId="6" type="noConversion"/>
  </si>
  <si>
    <t>SCI一区论文1篇，校级研究生科技创新项目1个，校级暑期三下乡1次，国际会议报告1次</t>
    <phoneticPr fontId="6" type="noConversion"/>
  </si>
  <si>
    <t>彭灿灿</t>
    <phoneticPr fontId="6" type="noConversion"/>
  </si>
  <si>
    <t>生物与医药</t>
    <phoneticPr fontId="6" type="noConversion"/>
  </si>
  <si>
    <t>食品科学与工程学院2025年研究生国家奖学金评分汇总</t>
    <phoneticPr fontId="6" type="noConversion"/>
  </si>
  <si>
    <t>学校遴选的国际重要影响论文2篇</t>
    <phoneticPr fontId="6" type="noConversion"/>
  </si>
  <si>
    <t>学校遴选的国际重要影响期刊论文1篇</t>
    <phoneticPr fontId="6" type="noConversion"/>
  </si>
  <si>
    <r>
      <t>学校遴选的国际重要影响期刊论文1篇，EI 论文 1 篇（</t>
    </r>
    <r>
      <rPr>
        <sz val="7"/>
        <color rgb="FFFF0000"/>
        <rFont val="宋体"/>
        <family val="3"/>
        <charset val="134"/>
        <scheme val="minor"/>
      </rPr>
      <t>抵扣抵扣课程成绩</t>
    </r>
    <r>
      <rPr>
        <sz val="7"/>
        <color theme="1"/>
        <rFont val="宋体"/>
        <family val="3"/>
        <charset val="134"/>
        <scheme val="minor"/>
      </rPr>
      <t>），暑期实践 1 项</t>
    </r>
    <phoneticPr fontId="6" type="noConversion"/>
  </si>
  <si>
    <t>发表sci1区论文3篇，发表sci2区论文1篇，主持省研究生创新项目（重点）1项</t>
    <phoneticPr fontId="6" type="noConversion"/>
  </si>
  <si>
    <t>中国科技期刊卓越行动计划入选（中文领军类）期刊论文1篇</t>
    <phoneticPr fontId="6" type="noConversion"/>
  </si>
  <si>
    <t>是</t>
    <phoneticPr fontId="6" type="noConversion"/>
  </si>
  <si>
    <t>否</t>
    <phoneticPr fontId="6" type="noConversion"/>
  </si>
  <si>
    <t>否（开题未一次通过）</t>
    <phoneticPr fontId="6" type="noConversion"/>
  </si>
  <si>
    <t>两篇CSCD</t>
    <phoneticPr fontId="6" type="noConversion"/>
  </si>
  <si>
    <t>SCI一区论文2篇</t>
    <phoneticPr fontId="6" type="noConversion"/>
  </si>
  <si>
    <r>
      <t>SCI二区文章两篇</t>
    </r>
    <r>
      <rPr>
        <sz val="7"/>
        <color rgb="FFFF0000"/>
        <rFont val="宋体"/>
        <family val="3"/>
        <charset val="134"/>
        <scheme val="minor"/>
      </rPr>
      <t>（一篇抵扣课程成绩）</t>
    </r>
    <phoneticPr fontId="6" type="noConversion"/>
  </si>
  <si>
    <t>学校遴选的国际重要期刊论文2篇，中科院大类一区期刊论文1篇，中科院大类二区期刊论文4篇，校级一般项目立项1项，“三下乡”团队省级获奖1项</t>
    <phoneticPr fontId="6" type="noConversion"/>
  </si>
  <si>
    <t>SCI一区论文 4篇（其中3篇为学校遴选的重要期刊），国际学术会议1次</t>
    <phoneticPr fontId="6" type="noConversion"/>
  </si>
  <si>
    <r>
      <t>SCI一区论文1篇，</t>
    </r>
    <r>
      <rPr>
        <sz val="7"/>
        <rFont val="宋体"/>
        <family val="3"/>
        <charset val="134"/>
        <scheme val="minor"/>
      </rPr>
      <t>学术报告会议1次，</t>
    </r>
    <r>
      <rPr>
        <sz val="7"/>
        <color theme="1"/>
        <rFont val="宋体"/>
        <family val="3"/>
        <charset val="134"/>
        <scheme val="minor"/>
      </rPr>
      <t>校级一般项目 1 项，</t>
    </r>
    <r>
      <rPr>
        <sz val="7"/>
        <color rgb="FFFF0000"/>
        <rFont val="宋体"/>
        <family val="3"/>
        <charset val="134"/>
        <scheme val="minor"/>
      </rPr>
      <t>省级学会学术会议评选的优秀学术论文 1 篇（抵课程成绩）</t>
    </r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</si>
</sst>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sz val="7"/>
      <color theme="1"/>
      <name val="宋体"/>
      <family val="3"/>
      <charset val="134"/>
      <scheme val="minor"/>
    </font>
    <font>
      <sz val="7"/>
      <color theme="1"/>
      <name val="宋体"/>
      <family val="3"/>
      <charset val="134"/>
      <scheme val="minor"/>
    </font>
    <font>
      <sz val="7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7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topLeftCell="A4" zoomScale="122" zoomScaleNormal="122" workbookViewId="0">
      <selection activeCell="N6" sqref="N6"/>
    </sheetView>
  </sheetViews>
  <sheetFormatPr defaultColWidth="9" defaultRowHeight="13.5"/>
  <cols>
    <col min="1" max="1" width="5.125" customWidth="1"/>
    <col min="2" max="2" width="6.375" customWidth="1"/>
    <col min="3" max="3" width="9.25" customWidth="1"/>
    <col min="4" max="4" width="5.375" customWidth="1"/>
    <col min="5" max="5" width="9.625" customWidth="1"/>
    <col min="6" max="6" width="7.875" customWidth="1"/>
    <col min="7" max="7" width="8.875" customWidth="1"/>
    <col min="8" max="8" width="11.625" customWidth="1"/>
    <col min="9" max="9" width="9" customWidth="1"/>
    <col min="10" max="10" width="4.875" customWidth="1"/>
    <col min="11" max="11" width="7.5" customWidth="1"/>
    <col min="12" max="12" width="39" customWidth="1"/>
  </cols>
  <sheetData>
    <row r="1" spans="1:12" ht="33.75" customHeight="1">
      <c r="A1" s="16" t="s">
        <v>36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36.7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9" t="s">
        <v>9</v>
      </c>
      <c r="K2" s="1" t="s">
        <v>10</v>
      </c>
      <c r="L2" s="9" t="s">
        <v>11</v>
      </c>
    </row>
    <row r="3" spans="1:12" ht="24.75" customHeight="1">
      <c r="A3" s="3">
        <v>1</v>
      </c>
      <c r="B3" s="3" t="s">
        <v>12</v>
      </c>
      <c r="C3" s="3">
        <v>20210100083</v>
      </c>
      <c r="D3" s="3" t="s">
        <v>13</v>
      </c>
      <c r="E3" s="3" t="s">
        <v>14</v>
      </c>
      <c r="F3" s="3">
        <v>90.73</v>
      </c>
      <c r="G3" s="3">
        <v>50</v>
      </c>
      <c r="H3" s="3">
        <v>3307</v>
      </c>
      <c r="I3" s="2">
        <f>0.7*F3+0.3*G3+H3</f>
        <v>3385.511</v>
      </c>
      <c r="J3" s="3">
        <v>1</v>
      </c>
      <c r="K3" s="3" t="s">
        <v>42</v>
      </c>
      <c r="L3" s="11" t="s">
        <v>48</v>
      </c>
    </row>
    <row r="4" spans="1:12" ht="19.5" customHeight="1">
      <c r="A4" s="3">
        <v>2</v>
      </c>
      <c r="B4" s="3" t="s">
        <v>15</v>
      </c>
      <c r="C4" s="3">
        <v>20230100092</v>
      </c>
      <c r="D4" s="3" t="s">
        <v>13</v>
      </c>
      <c r="E4" s="3" t="s">
        <v>14</v>
      </c>
      <c r="F4" s="3">
        <v>84.82</v>
      </c>
      <c r="G4" s="3">
        <v>40</v>
      </c>
      <c r="H4" s="3">
        <v>2908</v>
      </c>
      <c r="I4" s="2">
        <f t="shared" ref="I4:I18" si="0">0.7*F4+0.3*G4+H4</f>
        <v>2979.3739999999998</v>
      </c>
      <c r="J4" s="3">
        <v>2</v>
      </c>
      <c r="K4" s="3" t="s">
        <v>42</v>
      </c>
      <c r="L4" s="11" t="s">
        <v>49</v>
      </c>
    </row>
    <row r="5" spans="1:12" ht="53.25" customHeight="1">
      <c r="A5" s="3">
        <v>3</v>
      </c>
      <c r="B5" s="3" t="s">
        <v>17</v>
      </c>
      <c r="C5" s="3" t="s">
        <v>18</v>
      </c>
      <c r="D5" s="3" t="s">
        <v>13</v>
      </c>
      <c r="E5" s="3" t="s">
        <v>14</v>
      </c>
      <c r="F5" s="3">
        <v>89.86</v>
      </c>
      <c r="G5" s="3">
        <v>66</v>
      </c>
      <c r="H5" s="3">
        <v>1834</v>
      </c>
      <c r="I5" s="2">
        <f t="shared" si="0"/>
        <v>1916.702</v>
      </c>
      <c r="J5" s="3">
        <v>3</v>
      </c>
      <c r="K5" s="3" t="s">
        <v>43</v>
      </c>
      <c r="L5" s="11" t="s">
        <v>32</v>
      </c>
    </row>
    <row r="6" spans="1:12" ht="32.25" customHeight="1">
      <c r="A6" s="3">
        <v>4</v>
      </c>
      <c r="B6" s="3" t="s">
        <v>19</v>
      </c>
      <c r="C6" s="3">
        <v>20220100081</v>
      </c>
      <c r="D6" s="3" t="s">
        <v>13</v>
      </c>
      <c r="E6" s="3" t="s">
        <v>14</v>
      </c>
      <c r="F6" s="3">
        <v>87.6</v>
      </c>
      <c r="G6" s="3">
        <v>42</v>
      </c>
      <c r="H6" s="3">
        <v>1815</v>
      </c>
      <c r="I6" s="2">
        <f t="shared" si="0"/>
        <v>1888.92</v>
      </c>
      <c r="J6" s="3">
        <v>4</v>
      </c>
      <c r="K6" s="3" t="s">
        <v>43</v>
      </c>
      <c r="L6" s="11" t="s">
        <v>40</v>
      </c>
    </row>
    <row r="7" spans="1:12" ht="18" customHeight="1">
      <c r="A7" s="3">
        <v>5</v>
      </c>
      <c r="B7" s="3" t="s">
        <v>16</v>
      </c>
      <c r="C7" s="3">
        <v>20220100078</v>
      </c>
      <c r="D7" s="3" t="s">
        <v>13</v>
      </c>
      <c r="E7" s="3" t="s">
        <v>14</v>
      </c>
      <c r="F7" s="3">
        <v>88.4</v>
      </c>
      <c r="G7" s="3">
        <v>44</v>
      </c>
      <c r="H7" s="3">
        <v>1600</v>
      </c>
      <c r="I7" s="2">
        <f t="shared" si="0"/>
        <v>1675.08</v>
      </c>
      <c r="J7" s="3">
        <v>5</v>
      </c>
      <c r="K7" s="3" t="s">
        <v>43</v>
      </c>
      <c r="L7" s="15" t="s">
        <v>37</v>
      </c>
    </row>
    <row r="8" spans="1:12" ht="18.75" customHeight="1">
      <c r="A8" s="3">
        <v>1</v>
      </c>
      <c r="B8" s="3" t="s">
        <v>20</v>
      </c>
      <c r="C8" s="3">
        <v>20231100480</v>
      </c>
      <c r="D8" s="3" t="s">
        <v>21</v>
      </c>
      <c r="E8" s="3" t="s">
        <v>14</v>
      </c>
      <c r="F8" s="3">
        <v>87.248000000000005</v>
      </c>
      <c r="G8" s="3">
        <v>68.5</v>
      </c>
      <c r="H8" s="3">
        <v>1000</v>
      </c>
      <c r="I8" s="2">
        <f t="shared" si="0"/>
        <v>1081.6235999999999</v>
      </c>
      <c r="J8" s="3">
        <v>1</v>
      </c>
      <c r="K8" s="3" t="s">
        <v>42</v>
      </c>
      <c r="L8" s="10" t="s">
        <v>46</v>
      </c>
    </row>
    <row r="9" spans="1:12" ht="19.5" customHeight="1">
      <c r="A9" s="3">
        <v>2</v>
      </c>
      <c r="B9" s="5" t="s">
        <v>23</v>
      </c>
      <c r="C9" s="5">
        <v>20231100457</v>
      </c>
      <c r="D9" s="5" t="s">
        <v>21</v>
      </c>
      <c r="E9" s="6" t="s">
        <v>14</v>
      </c>
      <c r="F9" s="6">
        <v>88.87</v>
      </c>
      <c r="G9" s="5">
        <v>100</v>
      </c>
      <c r="H9" s="5">
        <v>800</v>
      </c>
      <c r="I9" s="2">
        <f t="shared" si="0"/>
        <v>892.20900000000006</v>
      </c>
      <c r="J9" s="3">
        <v>2</v>
      </c>
      <c r="K9" s="13" t="s">
        <v>42</v>
      </c>
      <c r="L9" s="11" t="s">
        <v>38</v>
      </c>
    </row>
    <row r="10" spans="1:12" ht="18.75" customHeight="1">
      <c r="A10" s="3">
        <v>3</v>
      </c>
      <c r="B10" s="4" t="s">
        <v>24</v>
      </c>
      <c r="C10" s="4">
        <v>20241200756</v>
      </c>
      <c r="D10" s="4" t="s">
        <v>21</v>
      </c>
      <c r="E10" s="4" t="s">
        <v>25</v>
      </c>
      <c r="F10" s="7">
        <v>88.52</v>
      </c>
      <c r="G10" s="4">
        <v>64</v>
      </c>
      <c r="H10" s="4">
        <v>800.4</v>
      </c>
      <c r="I10" s="2">
        <f t="shared" si="0"/>
        <v>881.56399999999996</v>
      </c>
      <c r="J10" s="3">
        <v>3</v>
      </c>
      <c r="K10" s="3" t="s">
        <v>42</v>
      </c>
      <c r="L10" s="11" t="s">
        <v>38</v>
      </c>
    </row>
    <row r="11" spans="1:12" ht="15.75" customHeight="1">
      <c r="A11" s="3">
        <v>4</v>
      </c>
      <c r="B11" s="4" t="s">
        <v>26</v>
      </c>
      <c r="C11" s="4">
        <v>20231100463</v>
      </c>
      <c r="D11" s="4" t="s">
        <v>21</v>
      </c>
      <c r="E11" s="4" t="s">
        <v>14</v>
      </c>
      <c r="F11" s="4">
        <v>82.456000000000003</v>
      </c>
      <c r="G11" s="4">
        <v>76</v>
      </c>
      <c r="H11" s="4">
        <v>800</v>
      </c>
      <c r="I11" s="2">
        <f t="shared" si="0"/>
        <v>880.51919999999996</v>
      </c>
      <c r="J11" s="3">
        <v>4</v>
      </c>
      <c r="K11" s="13" t="s">
        <v>42</v>
      </c>
      <c r="L11" s="11" t="s">
        <v>38</v>
      </c>
    </row>
    <row r="12" spans="1:12" ht="20.25" customHeight="1">
      <c r="A12" s="3">
        <v>5</v>
      </c>
      <c r="B12" s="4" t="s">
        <v>27</v>
      </c>
      <c r="C12" s="4">
        <v>20231100467</v>
      </c>
      <c r="D12" s="4" t="s">
        <v>21</v>
      </c>
      <c r="E12" s="4" t="s">
        <v>14</v>
      </c>
      <c r="F12" s="4">
        <v>88.13</v>
      </c>
      <c r="G12" s="4">
        <v>55</v>
      </c>
      <c r="H12" s="4">
        <v>800</v>
      </c>
      <c r="I12" s="2">
        <f t="shared" si="0"/>
        <v>878.19100000000003</v>
      </c>
      <c r="J12" s="3">
        <v>5</v>
      </c>
      <c r="K12" s="3" t="s">
        <v>42</v>
      </c>
      <c r="L12" s="11" t="s">
        <v>38</v>
      </c>
    </row>
    <row r="13" spans="1:12" ht="27" customHeight="1">
      <c r="A13" s="3">
        <v>6</v>
      </c>
      <c r="B13" s="4" t="s">
        <v>22</v>
      </c>
      <c r="C13" s="4">
        <v>20231100474</v>
      </c>
      <c r="D13" s="4" t="s">
        <v>21</v>
      </c>
      <c r="E13" s="4" t="s">
        <v>14</v>
      </c>
      <c r="F13" s="4">
        <v>86.097999999999999</v>
      </c>
      <c r="G13" s="4">
        <v>46</v>
      </c>
      <c r="H13" s="4">
        <v>800.1</v>
      </c>
      <c r="I13" s="2">
        <f t="shared" si="0"/>
        <v>874.16859999999997</v>
      </c>
      <c r="J13" s="3">
        <v>6</v>
      </c>
      <c r="K13" s="14" t="s">
        <v>44</v>
      </c>
      <c r="L13" s="10" t="s">
        <v>39</v>
      </c>
    </row>
    <row r="14" spans="1:12" ht="25.5" customHeight="1">
      <c r="A14" s="3">
        <v>7</v>
      </c>
      <c r="B14" s="3" t="s">
        <v>29</v>
      </c>
      <c r="C14" s="3">
        <v>20231200746</v>
      </c>
      <c r="D14" s="3" t="s">
        <v>21</v>
      </c>
      <c r="E14" s="3" t="s">
        <v>25</v>
      </c>
      <c r="F14" s="3">
        <v>89.06</v>
      </c>
      <c r="G14" s="3">
        <v>100</v>
      </c>
      <c r="H14" s="3">
        <v>509.4</v>
      </c>
      <c r="I14" s="2">
        <f t="shared" si="0"/>
        <v>601.74199999999996</v>
      </c>
      <c r="J14" s="3">
        <v>7</v>
      </c>
      <c r="K14" s="3" t="s">
        <v>42</v>
      </c>
      <c r="L14" s="11" t="s">
        <v>33</v>
      </c>
    </row>
    <row r="15" spans="1:12" ht="30" customHeight="1">
      <c r="A15" s="8">
        <v>8</v>
      </c>
      <c r="B15" s="3" t="s">
        <v>28</v>
      </c>
      <c r="C15" s="3">
        <v>20231200727</v>
      </c>
      <c r="D15" s="3" t="s">
        <v>21</v>
      </c>
      <c r="E15" s="3" t="s">
        <v>25</v>
      </c>
      <c r="F15" s="3">
        <v>89.177999999999997</v>
      </c>
      <c r="G15" s="3">
        <v>91</v>
      </c>
      <c r="H15" s="3">
        <v>504.5</v>
      </c>
      <c r="I15" s="2">
        <f t="shared" si="0"/>
        <v>594.22460000000001</v>
      </c>
      <c r="J15" s="3">
        <v>8</v>
      </c>
      <c r="K15" s="13" t="s">
        <v>42</v>
      </c>
      <c r="L15" s="11" t="s">
        <v>50</v>
      </c>
    </row>
    <row r="16" spans="1:12" ht="27.75" customHeight="1">
      <c r="A16" s="3">
        <v>9</v>
      </c>
      <c r="B16" s="4" t="s">
        <v>30</v>
      </c>
      <c r="C16" s="4">
        <v>20231100481</v>
      </c>
      <c r="D16" s="4" t="s">
        <v>21</v>
      </c>
      <c r="E16" s="4" t="s">
        <v>14</v>
      </c>
      <c r="F16" s="4">
        <v>88.995999999999995</v>
      </c>
      <c r="G16" s="4">
        <v>64</v>
      </c>
      <c r="H16" s="4">
        <v>300</v>
      </c>
      <c r="I16" s="2">
        <f t="shared" si="0"/>
        <v>381.49720000000002</v>
      </c>
      <c r="J16" s="3">
        <v>9</v>
      </c>
      <c r="K16" s="3" t="s">
        <v>43</v>
      </c>
      <c r="L16" s="10" t="s">
        <v>41</v>
      </c>
    </row>
    <row r="17" spans="1:12" ht="23.25" customHeight="1">
      <c r="A17" s="3">
        <v>10</v>
      </c>
      <c r="B17" s="4" t="s">
        <v>31</v>
      </c>
      <c r="C17" s="4">
        <v>20231100483</v>
      </c>
      <c r="D17" s="4" t="s">
        <v>21</v>
      </c>
      <c r="E17" s="4" t="s">
        <v>14</v>
      </c>
      <c r="F17" s="4">
        <v>84.9</v>
      </c>
      <c r="G17" s="4">
        <v>65.5</v>
      </c>
      <c r="H17" s="4">
        <v>300</v>
      </c>
      <c r="I17" s="2">
        <f t="shared" si="0"/>
        <v>379.08</v>
      </c>
      <c r="J17" s="3">
        <v>10</v>
      </c>
      <c r="K17" s="3" t="s">
        <v>43</v>
      </c>
      <c r="L17" s="10" t="s">
        <v>47</v>
      </c>
    </row>
    <row r="18" spans="1:12" ht="22.5" customHeight="1">
      <c r="A18" s="12">
        <v>11</v>
      </c>
      <c r="B18" s="12" t="s">
        <v>34</v>
      </c>
      <c r="C18" s="12">
        <v>20231200685</v>
      </c>
      <c r="D18" s="4" t="s">
        <v>21</v>
      </c>
      <c r="E18" s="12" t="s">
        <v>35</v>
      </c>
      <c r="F18" s="12">
        <v>86.12</v>
      </c>
      <c r="G18" s="12">
        <v>30</v>
      </c>
      <c r="H18" s="12">
        <v>160</v>
      </c>
      <c r="I18" s="2">
        <f t="shared" si="0"/>
        <v>229.28399999999999</v>
      </c>
      <c r="J18" s="12">
        <v>11</v>
      </c>
      <c r="K18" s="3" t="s">
        <v>43</v>
      </c>
      <c r="L18" s="10" t="s">
        <v>45</v>
      </c>
    </row>
  </sheetData>
  <sortState ref="B3:L17">
    <sortCondition descending="1" ref="I3:I17"/>
  </sortState>
  <mergeCells count="1">
    <mergeCell ref="A1:L1"/>
  </mergeCells>
  <phoneticPr fontId="6" type="noConversion"/>
  <pageMargins left="0.7" right="0.7" top="0.75" bottom="0.75" header="0.3" footer="0.3"/>
  <pageSetup paperSize="9" orientation="landscape" horizontalDpi="96" verticalDpi="96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谭智源</cp:lastModifiedBy>
  <cp:lastPrinted>2025-09-24T09:23:50Z</cp:lastPrinted>
  <dcterms:created xsi:type="dcterms:W3CDTF">2018-09-14T12:49:00Z</dcterms:created>
  <dcterms:modified xsi:type="dcterms:W3CDTF">2025-09-25T08:30:25Z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92BF3E9F26354970B1E8585D1071D89E_13</vt:lpwstr>
  </property>
  <property fmtid="{D5CDD505-2E9C-101B-9397-08002B2CF9AE}" pid="3" name="KSOProductBuildVer">
    <vt:lpwstr>2052-12.1.0.22529</vt:lpwstr>
  </property>
</Properties>
</file>